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2190c796f9744f9" /><Relationship Type="http://schemas.openxmlformats.org/officeDocument/2006/relationships/extended-properties" Target="/docProps/app.xml" Id="rId1" /><Relationship Type="http://schemas.openxmlformats.org/package/2006/relationships/metadata/core-properties" Target="/package/services/metadata/core-properties/f2989cd8235c40a4b9df475e20d454fb.psmdcp" Id="Rf49c4886eada4c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<x:sst xmlns:x="http://schemas.openxmlformats.org/spreadsheetml/2006/main">
  <x:si>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</x:si>
  <x:si>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</x:si>
  <x:si>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</x:si>
  <x:si>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</x:si>
  <x:si>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</x:si>
  <x:si>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</x:si>
  <x:si>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</x:si>
  <x:si>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</x:si>
  <x:si>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</x:si>
  <x:si>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</x:si>
  <x:si>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</x:si>
  <x:si>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</x:si>
  <x:si>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</x:si>
  <x:si>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</x:si>
  <x:si>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</x:si>
  <x:si>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</x:si>
  <x:si>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</x:si>
  <x:si>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</x:si>
  <x:si>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</x:si>
  <x:si>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</x:si>
  <x:si>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</x:si>
  <x:si>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</x:si>
  <x:si>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</x:si>
  <x:si>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</x:si>
  <x:si>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</x:si>
  <x:si>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</x:si>
  <x:si>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</x:si>
  <x:si>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</x:si>
  <x:si>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</x:si>
  <x:si>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</x:si>
  <x:si>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</x:si>
  <x:si>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</x:si>
  <x:si>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</x:si>
  <x:si>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</x:si>
  <x:si>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</x:si>
  <x:si>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</x:si>
  <x:si>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</x:si>
  <x:si>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</x:si>
  <x:si>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</x:si>
  <x:si>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</x:si>
  <x:si>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</x:si>
  <x:si>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</x:si>
  <x:si>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</x:si>
  <x:si>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</x:si>
  <x:si>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</x:si>
  <x:si>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</x:si>
  <x:si>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</x:si>
  <x:si>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</x:si>
  <x:si>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</x:si>
  <x:si>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</x:si>
  <x:si>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</x:si>
  <x:si>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</x:si>
  <x:si>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</x:si>
  <x:si>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</x:si>
  <x:si>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</x:si>
  <x:si>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</x:si>
  <x:si>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</x:si>
  <x:si>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</x:si>
  <x:si>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</x:si>
  <x:si>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</x:si>
  <x:si>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</x:si>
  <x:si>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</x:si>
  <x:si>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</x:si>
  <x:si>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</x:si>
  <x:si>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</x:si>
  <x:si>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</x:si>
  <x:si>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</x:si>
  <x:si>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</x:si>
  <x:si>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</x:si>
  <x:si>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</x:si>
  <x:si>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Advanced</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</x:si>
  <x:si>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</x:si>
  <x:si>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</x:si>
  <x:si>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</x:si>
  <x:si>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</x:si>
  <x:si>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</x:si>
  <x:si>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</x:si>
  <x:si>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</x:si>
  <x:si>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</x:si>
  <x:si>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</x:si>
  <x:si>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</x:si>
  <x:si>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</x:si>
  <x:si>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</x:si>
  <x:si>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</x:si>
  <x:si>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</x:si>
  <x:si>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</x:si>
  <x:si>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</x:si>
  <x:si>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</x:si>
  <x:si>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</x:si>
  <x:si>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Beginner</x:t>
  </x:si>
  <x:si>
    <x:t>Instructor-Led</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</x:si>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</x:sst>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6" totalsRowShown="0">
  <x:autoFilter ref="A1:J2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6"/>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3.996339" style="0" customWidth="1"/>
    <x:col min="7" max="7" width="9.567768" style="0" customWidth="1"/>
    <x:col min="8" max="8" width="53.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HYPERLINK("https://integlearn.toolingu.com/classes/cnc-specs-for-the-mill-220/", "integlearn.toolingu.com/classes/cnc-specs-for-the-mill-220/")</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HYPERLINK("https://integlearn.toolingu.com/classes/cnc-specs-for-the-lathe-225/", "integlearn.toolingu.com/classes/cnc-specs-for-the-lathe-225/")</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HYPERLINK("https://integlearn.toolingu.com/classes/introduction-to-cnc-machines-201/", "integlearn.toolingu.com/classes/introduction-to-cnc-machines-201/")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HYPERLINK("https://integlearn.toolingu.com/classes/history-and-definition-of-cnc-202/", "integlearn.toolingu.com/classes/history-and-definition-of-cnc-202/")</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HYPERLINK("https://integlearn.toolingu.com/classes/basics-of-the-cnc-lathe-211/", "integlearn.toolingu.com/classes/basics-of-the-cnc-lathe-211/")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HYPERLINK("https://integlearn.toolingu.com/classes/basics-of-the-cnc-mill-212/", "integlearn.toolingu.com/classes/basics-of-the-cnc-mill-212/")</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HYPERLINK("https://integlearn.toolingu.com/classes/introduction-to-multi-axis-cnc-machines-217/", "integlearn.toolingu.com/classes/introduction-to-multi-axis-cnc-machines-217/")</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HYPERLINK("https://integlearn.toolingu.com/classes/multi-axis-cnc-operations-218/", "integlearn.toolingu.com/classes/multi-axis-cnc-operations-218/")</x:f>
      </x:c>
    </x:row>
    <x:row r="10" spans="1:10">
      <x:c r="A10" s="0" t="s">
        <x:v>10</x:v>
      </x:c>
      <x:c r="B10" s="0" t="s">
        <x:v>11</x:v>
      </x:c>
      <x:c r="C10" s="0" t="s">
        <x:v>12</x:v>
      </x:c>
      <x:c r="D10" s="0" t="s">
        <x:v>13</x:v>
      </x:c>
      <x:c r="E10" s="0" t="s">
        <x:v>14</x:v>
      </x:c>
      <x:c r="F10" s="0" t="s">
        <x:v>15</x:v>
      </x:c>
      <x:c r="G10" s="0" t="s">
        <x:v>40</x:v>
      </x:c>
      <x:c r="H10" s="0" t="s">
        <x:v>41</x:v>
      </x:c>
      <x:c r="I10" s="2" t="s">
        <x:v>42</x:v>
      </x:c>
      <x:c r="J10" s="1">
        <x:f>HYPERLINK("https://integlearn.toolingu.com/classes/workholding-for-multi-axis-cnc-machines-219/", "integlearn.toolingu.com/classes/workholding-for-multi-axis-cnc-machines-219/")</x:f>
      </x:c>
    </x:row>
    <x:row r="11" spans="1:10">
      <x:c r="A11" s="0" t="s">
        <x:v>10</x:v>
      </x:c>
      <x:c r="B11" s="0" t="s">
        <x:v>11</x:v>
      </x:c>
      <x:c r="C11" s="0" t="s">
        <x:v>12</x:v>
      </x:c>
      <x:c r="D11" s="0" t="s">
        <x:v>13</x:v>
      </x:c>
      <x:c r="E11" s="0" t="s">
        <x:v>14</x:v>
      </x:c>
      <x:c r="F11" s="0" t="s">
        <x:v>15</x:v>
      </x:c>
      <x:c r="G11" s="0" t="s">
        <x:v>43</x:v>
      </x:c>
      <x:c r="H11" s="0" t="s">
        <x:v>44</x:v>
      </x:c>
      <x:c r="I11" s="0" t="s">
        <x:v>45</x:v>
      </x:c>
      <x:c r="J11" s="1">
        <x:f>HYPERLINK("https://integlearn.toolingu.com/classes/coordinates-for-the-cnc-lathe-221/", "integlearn.toolingu.com/classes/coordinates-for-the-cnc-lathe-221/")</x:f>
      </x:c>
    </x:row>
    <x:row r="12" spans="1:10">
      <x:c r="A12" s="0" t="s">
        <x:v>10</x:v>
      </x:c>
      <x:c r="B12" s="0" t="s">
        <x:v>11</x:v>
      </x:c>
      <x:c r="C12" s="0" t="s">
        <x:v>12</x:v>
      </x:c>
      <x:c r="D12" s="0" t="s">
        <x:v>13</x:v>
      </x:c>
      <x:c r="E12" s="0" t="s">
        <x:v>14</x:v>
      </x:c>
      <x:c r="F12" s="0" t="s">
        <x:v>15</x:v>
      </x:c>
      <x:c r="G12" s="0" t="s">
        <x:v>46</x:v>
      </x:c>
      <x:c r="H12" s="0" t="s">
        <x:v>47</x:v>
      </x:c>
      <x:c r="I12" s="0" t="s">
        <x:v>48</x:v>
      </x:c>
      <x:c r="J12" s="1">
        <x:f>HYPERLINK("https://integlearn.toolingu.com/classes/coordinates-for-the-cnc-mill-222/", "integlearn.toolingu.com/classes/coordinates-for-the-cnc-mill-222/")</x:f>
      </x:c>
    </x:row>
    <x:row r="13" spans="1:10">
      <x:c r="A13" s="0" t="s">
        <x:v>10</x:v>
      </x:c>
      <x:c r="B13" s="0" t="s">
        <x:v>11</x:v>
      </x:c>
      <x:c r="C13" s="0" t="s">
        <x:v>12</x:v>
      </x:c>
      <x:c r="D13" s="0" t="s">
        <x:v>13</x:v>
      </x:c>
      <x:c r="E13" s="0" t="s">
        <x:v>14</x:v>
      </x:c>
      <x:c r="F13" s="0" t="s">
        <x:v>15</x:v>
      </x:c>
      <x:c r="G13" s="0" t="s">
        <x:v>49</x:v>
      </x:c>
      <x:c r="H13" s="0" t="s">
        <x:v>50</x:v>
      </x:c>
      <x:c r="I13" s="0" t="s">
        <x:v>51</x:v>
      </x:c>
      <x:c r="J13" s="1">
        <x:f>HYPERLINK("https://integlearn.toolingu.com/classes/basics-of-g-code-programming-231/", "integlearn.toolingu.com/classes/basics-of-g-code-programming-231/")</x:f>
      </x:c>
    </x:row>
    <x:row r="14" spans="1:10">
      <x:c r="A14" s="0" t="s">
        <x:v>10</x:v>
      </x:c>
      <x:c r="B14" s="0" t="s">
        <x:v>11</x:v>
      </x:c>
      <x:c r="C14" s="0" t="s">
        <x:v>12</x:v>
      </x:c>
      <x:c r="D14" s="0" t="s">
        <x:v>13</x:v>
      </x:c>
      <x:c r="E14" s="0" t="s">
        <x:v>14</x:v>
      </x:c>
      <x:c r="F14" s="0" t="s">
        <x:v>15</x:v>
      </x:c>
      <x:c r="G14" s="0" t="s">
        <x:v>52</x:v>
      </x:c>
      <x:c r="H14" s="0" t="s">
        <x:v>53</x:v>
      </x:c>
      <x:c r="I14" s="0" t="s">
        <x:v>54</x:v>
      </x:c>
      <x:c r="J14" s="1">
        <x:f>HYPERLINK("https://integlearn.toolingu.com/classes/introduction-to-cad-and-cam-for-machining-241/", "integlearn.toolingu.com/classes/introduction-to-cad-and-cam-for-machining-241/")</x:f>
      </x:c>
    </x:row>
    <x:row r="15" spans="1:10">
      <x:c r="A15" s="0" t="s">
        <x:v>10</x:v>
      </x:c>
      <x:c r="B15" s="0" t="s">
        <x:v>11</x:v>
      </x:c>
      <x:c r="C15" s="0" t="s">
        <x:v>12</x:v>
      </x:c>
      <x:c r="D15" s="0" t="s">
        <x:v>13</x:v>
      </x:c>
      <x:c r="E15" s="0" t="s">
        <x:v>14</x:v>
      </x:c>
      <x:c r="F15" s="0" t="s">
        <x:v>15</x:v>
      </x:c>
      <x:c r="G15" s="0" t="s">
        <x:v>55</x:v>
      </x:c>
      <x:c r="H15" s="0" t="s">
        <x:v>56</x:v>
      </x:c>
      <x:c r="I15" s="0" t="s">
        <x:v>57</x:v>
      </x:c>
      <x:c r="J15" s="1">
        <x:f>HYPERLINK("https://integlearn.toolingu.com/classes/control-panel-functions-for-the-cnc-lathe-251/", "integlearn.toolingu.com/classes/control-panel-functions-for-the-cnc-lathe-251/")</x:f>
      </x:c>
    </x:row>
    <x:row r="16" spans="1:10">
      <x:c r="A16" s="0" t="s">
        <x:v>10</x:v>
      </x:c>
      <x:c r="B16" s="0" t="s">
        <x:v>11</x:v>
      </x:c>
      <x:c r="C16" s="0" t="s">
        <x:v>12</x:v>
      </x:c>
      <x:c r="D16" s="0" t="s">
        <x:v>13</x:v>
      </x:c>
      <x:c r="E16" s="0" t="s">
        <x:v>14</x:v>
      </x:c>
      <x:c r="F16" s="0" t="s">
        <x:v>15</x:v>
      </x:c>
      <x:c r="G16" s="0" t="s">
        <x:v>58</x:v>
      </x:c>
      <x:c r="H16" s="0" t="s">
        <x:v>59</x:v>
      </x:c>
      <x:c r="I16" s="0" t="s">
        <x:v>60</x:v>
      </x:c>
      <x:c r="J16" s="1">
        <x:f>HYPERLINK("https://integlearn.toolingu.com/classes/control-panel-functions-for-the-cnc-mill-252/", "integlearn.toolingu.com/classes/control-panel-functions-for-the-cnc-mill-252/")</x:f>
      </x:c>
    </x:row>
    <x:row r="17" spans="1:10">
      <x:c r="A17" s="0" t="s">
        <x:v>10</x:v>
      </x:c>
      <x:c r="B17" s="0" t="s">
        <x:v>11</x:v>
      </x:c>
      <x:c r="C17" s="0" t="s">
        <x:v>12</x:v>
      </x:c>
      <x:c r="D17" s="0" t="s">
        <x:v>13</x:v>
      </x:c>
      <x:c r="E17" s="0" t="s">
        <x:v>14</x:v>
      </x:c>
      <x:c r="F17" s="0" t="s">
        <x:v>15</x:v>
      </x:c>
      <x:c r="G17" s="0" t="s">
        <x:v>61</x:v>
      </x:c>
      <x:c r="H17" s="0" t="s">
        <x:v>62</x:v>
      </x:c>
      <x:c r="I17" s="0" t="s">
        <x:v>63</x:v>
      </x:c>
      <x:c r="J17" s="1">
        <x:f>HYPERLINK("https://integlearn.toolingu.com/classes/offsets-on-the-cnc-lathe-261/", "integlearn.toolingu.com/classes/offsets-on-the-cnc-lathe-261/")</x:f>
      </x:c>
    </x:row>
    <x:row r="18" spans="1:10">
      <x:c r="A18" s="0" t="s">
        <x:v>10</x:v>
      </x:c>
      <x:c r="B18" s="0" t="s">
        <x:v>11</x:v>
      </x:c>
      <x:c r="C18" s="0" t="s">
        <x:v>12</x:v>
      </x:c>
      <x:c r="D18" s="0" t="s">
        <x:v>13</x:v>
      </x:c>
      <x:c r="E18" s="0" t="s">
        <x:v>14</x:v>
      </x:c>
      <x:c r="F18" s="0" t="s">
        <x:v>15</x:v>
      </x:c>
      <x:c r="G18" s="0" t="s">
        <x:v>64</x:v>
      </x:c>
      <x:c r="H18" s="0" t="s">
        <x:v>65</x:v>
      </x:c>
      <x:c r="I18" s="0" t="s">
        <x:v>66</x:v>
      </x:c>
      <x:c r="J18" s="1">
        <x:f>HYPERLINK("https://integlearn.toolingu.com/classes/offsets-on-the-cnc-mill-262/", "integlearn.toolingu.com/classes/offsets-on-the-cnc-mill-262/")</x:f>
      </x:c>
    </x:row>
    <x:row r="19" spans="1:10">
      <x:c r="A19" s="0" t="s">
        <x:v>10</x:v>
      </x:c>
      <x:c r="B19" s="0" t="s">
        <x:v>11</x:v>
      </x:c>
      <x:c r="C19" s="0" t="s">
        <x:v>12</x:v>
      </x:c>
      <x:c r="D19" s="0" t="s">
        <x:v>13</x:v>
      </x:c>
      <x:c r="E19" s="0" t="s">
        <x:v>14</x:v>
      </x:c>
      <x:c r="F19" s="0" t="s">
        <x:v>15</x:v>
      </x:c>
      <x:c r="G19" s="0" t="s">
        <x:v>67</x:v>
      </x:c>
      <x:c r="H19" s="0" t="s">
        <x:v>68</x:v>
      </x:c>
      <x:c r="I19" s="0" t="s">
        <x:v>69</x:v>
      </x:c>
      <x:c r="J19" s="1">
        <x:f>HYPERLINK("https://integlearn.toolingu.com/classes/basics-of-the-cnc-swiss-type-lathe-215/", "integlearn.toolingu.com/classes/basics-of-the-cnc-swiss-type-lathe-215/")</x:f>
      </x:c>
    </x:row>
    <x:row r="20" spans="1:10">
      <x:c r="A20" s="0" t="s">
        <x:v>10</x:v>
      </x:c>
      <x:c r="B20" s="0" t="s">
        <x:v>70</x:v>
      </x:c>
      <x:c r="C20" s="0" t="s">
        <x:v>12</x:v>
      </x:c>
      <x:c r="D20" s="0" t="s">
        <x:v>13</x:v>
      </x:c>
      <x:c r="E20" s="0" t="s">
        <x:v>14</x:v>
      </x:c>
      <x:c r="F20" s="0" t="s">
        <x:v>15</x:v>
      </x:c>
      <x:c r="G20" s="0" t="s">
        <x:v>71</x:v>
      </x:c>
      <x:c r="H20" s="0" t="s">
        <x:v>72</x:v>
      </x:c>
      <x:c r="I20" s="0" t="s">
        <x:v>73</x:v>
      </x:c>
      <x:c r="J20" s="1">
        <x:f>HYPERLINK("https://integlearn.toolingu.com/classes/creating-a-cnc-turning-program-301/", "integlearn.toolingu.com/classes/creating-a-cnc-turning-program-301/")</x:f>
      </x:c>
    </x:row>
    <x:row r="21" spans="1:10">
      <x:c r="A21" s="0" t="s">
        <x:v>10</x:v>
      </x:c>
      <x:c r="B21" s="0" t="s">
        <x:v>70</x:v>
      </x:c>
      <x:c r="C21" s="0" t="s">
        <x:v>12</x:v>
      </x:c>
      <x:c r="D21" s="0" t="s">
        <x:v>13</x:v>
      </x:c>
      <x:c r="E21" s="0" t="s">
        <x:v>14</x:v>
      </x:c>
      <x:c r="F21" s="0" t="s">
        <x:v>15</x:v>
      </x:c>
      <x:c r="G21" s="0" t="s">
        <x:v>74</x:v>
      </x:c>
      <x:c r="H21" s="0" t="s">
        <x:v>75</x:v>
      </x:c>
      <x:c r="I21" s="0" t="s">
        <x:v>76</x:v>
      </x:c>
      <x:c r="J21" s="1">
        <x:f>HYPERLINK("https://integlearn.toolingu.com/classes/creating-a-cnc-milling-program-302/", "integlearn.toolingu.com/classes/creating-a-cnc-milling-program-302/")</x:f>
      </x:c>
    </x:row>
    <x:row r="22" spans="1:10">
      <x:c r="A22" s="0" t="s">
        <x:v>10</x:v>
      </x:c>
      <x:c r="B22" s="0" t="s">
        <x:v>70</x:v>
      </x:c>
      <x:c r="C22" s="0" t="s">
        <x:v>12</x:v>
      </x:c>
      <x:c r="D22" s="0" t="s">
        <x:v>13</x:v>
      </x:c>
      <x:c r="E22" s="0" t="s">
        <x:v>14</x:v>
      </x:c>
      <x:c r="F22" s="0" t="s">
        <x:v>15</x:v>
      </x:c>
      <x:c r="G22" s="0" t="s">
        <x:v>77</x:v>
      </x:c>
      <x:c r="H22" s="0" t="s">
        <x:v>78</x:v>
      </x:c>
      <x:c r="I22" s="0" t="s">
        <x:v>79</x:v>
      </x:c>
      <x:c r="J22" s="1">
        <x:f>HYPERLINK("https://integlearn.toolingu.com/classes/calculations-for-programming-the-lathe-311/", "integlearn.toolingu.com/classes/calculations-for-programming-the-lathe-311/")</x:f>
      </x:c>
    </x:row>
    <x:row r="23" spans="1:10">
      <x:c r="A23" s="0" t="s">
        <x:v>10</x:v>
      </x:c>
      <x:c r="B23" s="0" t="s">
        <x:v>70</x:v>
      </x:c>
      <x:c r="C23" s="0" t="s">
        <x:v>12</x:v>
      </x:c>
      <x:c r="D23" s="0" t="s">
        <x:v>13</x:v>
      </x:c>
      <x:c r="E23" s="0" t="s">
        <x:v>14</x:v>
      </x:c>
      <x:c r="F23" s="0" t="s">
        <x:v>15</x:v>
      </x:c>
      <x:c r="G23" s="0" t="s">
        <x:v>80</x:v>
      </x:c>
      <x:c r="H23" s="0" t="s">
        <x:v>81</x:v>
      </x:c>
      <x:c r="I23" s="0" t="s">
        <x:v>82</x:v>
      </x:c>
      <x:c r="J23" s="1">
        <x:f>HYPERLINK("https://integlearn.toolingu.com/classes/calculations-for-programming-the-mill-312/", "integlearn.toolingu.com/classes/calculations-for-programming-the-mill-312/")</x:f>
      </x:c>
    </x:row>
    <x:row r="24" spans="1:10">
      <x:c r="A24" s="0" t="s">
        <x:v>10</x:v>
      </x:c>
      <x:c r="B24" s="0" t="s">
        <x:v>70</x:v>
      </x:c>
      <x:c r="C24" s="0" t="s">
        <x:v>12</x:v>
      </x:c>
      <x:c r="D24" s="0" t="s">
        <x:v>13</x:v>
      </x:c>
      <x:c r="E24" s="0" t="s">
        <x:v>14</x:v>
      </x:c>
      <x:c r="F24" s="0" t="s">
        <x:v>15</x:v>
      </x:c>
      <x:c r="G24" s="0" t="s">
        <x:v>83</x:v>
      </x:c>
      <x:c r="H24" s="0" t="s">
        <x:v>84</x:v>
      </x:c>
      <x:c r="I24" s="0" t="s">
        <x:v>85</x:v>
      </x:c>
      <x:c r="J24" s="1">
        <x:f>HYPERLINK("https://integlearn.toolingu.com/classes/canned-cycles-for-the-lathe-321/", "integlearn.toolingu.com/classes/canned-cycles-for-the-lathe-321/")</x:f>
      </x:c>
    </x:row>
    <x:row r="25" spans="1:10">
      <x:c r="A25" s="0" t="s">
        <x:v>10</x:v>
      </x:c>
      <x:c r="B25" s="0" t="s">
        <x:v>70</x:v>
      </x:c>
      <x:c r="C25" s="0" t="s">
        <x:v>12</x:v>
      </x:c>
      <x:c r="D25" s="0" t="s">
        <x:v>13</x:v>
      </x:c>
      <x:c r="E25" s="0" t="s">
        <x:v>14</x:v>
      </x:c>
      <x:c r="F25" s="0" t="s">
        <x:v>15</x:v>
      </x:c>
      <x:c r="G25" s="0" t="s">
        <x:v>86</x:v>
      </x:c>
      <x:c r="H25" s="0" t="s">
        <x:v>87</x:v>
      </x:c>
      <x:c r="I25" s="0" t="s">
        <x:v>88</x:v>
      </x:c>
      <x:c r="J25" s="1">
        <x:f>HYPERLINK("https://integlearn.toolingu.com/classes/canned-cycles-for-the-mill-322/", "integlearn.toolingu.com/classes/canned-cycles-for-the-mill-322/")</x:f>
      </x:c>
    </x:row>
    <x:row r="26" spans="1:10">
      <x:c r="A26" s="0" t="s">
        <x:v>10</x:v>
      </x:c>
      <x:c r="B26" s="0" t="s">
        <x:v>89</x:v>
      </x:c>
      <x:c r="C26" s="0" t="s">
        <x:v>90</x:v>
      </x:c>
      <x:c r="D26" s="0" t="s">
        <x:v>13</x:v>
      </x:c>
      <x:c r="E26" s="0" t="s">
        <x:v>14</x:v>
      </x:c>
      <x:c r="F26" s="0" t="s">
        <x:v>15</x:v>
      </x:c>
      <x:c r="G26" s="0" t="s">
        <x:v>91</x:v>
      </x:c>
      <x:c r="H26" s="0" t="s">
        <x:v>92</x:v>
      </x:c>
      <x:c r="I26" s="0" t="s">
        <x:v>93</x:v>
      </x:c>
      <x:c r="J26" s="1">
        <x:f>HYPERLINK("https://integlearn.toolingu.com/classes/computer-numerical-control-cnc-fundamentals-919100/", "integlearn.toolingu.com/classes/computer-numerical-control-cnc-fundamentals-919100/")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